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f78d6ff86012a18/เดสก์ท็อป/ITA และ website/คำสั่งต่างๆ/O12/"/>
    </mc:Choice>
  </mc:AlternateContent>
  <xr:revisionPtr revIDLastSave="90" documentId="13_ncr:1_{318A85E1-90AE-4100-9A3C-EF2E1CCCB03B}" xr6:coauthVersionLast="47" xr6:coauthVersionMax="47" xr10:uidLastSave="{8BF2BE3F-DA0D-4319-9164-A228FEC9E808}"/>
  <bookViews>
    <workbookView xWindow="-120" yWindow="-120" windowWidth="24240" windowHeight="13140" xr2:uid="{00000000-000D-0000-FFFF-FFFF00000000}"/>
  </bookViews>
  <sheets>
    <sheet name="Sheet1" sheetId="1" r:id="rId1"/>
    <sheet name="Sheet3" sheetId="3" r:id="rId2"/>
  </sheets>
  <calcPr calcId="181029"/>
</workbook>
</file>

<file path=xl/calcChain.xml><?xml version="1.0" encoding="utf-8"?>
<calcChain xmlns="http://schemas.openxmlformats.org/spreadsheetml/2006/main">
  <c r="E36" i="1" l="1"/>
  <c r="F36" i="1"/>
  <c r="F20" i="1"/>
  <c r="E20" i="1"/>
  <c r="F22" i="1"/>
  <c r="E22" i="1"/>
</calcChain>
</file>

<file path=xl/sharedStrings.xml><?xml version="1.0" encoding="utf-8"?>
<sst xmlns="http://schemas.openxmlformats.org/spreadsheetml/2006/main" count="78" uniqueCount="63">
  <si>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</si>
  <si>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</si>
  <si>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</si>
  <si>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</si>
  <si>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</si>
  <si>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</si>
  <si>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</si>
  <si>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</si>
  <si>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</si>
  <si>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</si>
  <si>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</si>
  <si>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</si>
  <si>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</si>
  <si>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</si>
  <si>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</si>
  <si>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ชาชนในการป้องกันอาชญากรรม</t>
  </si>
  <si>
    <t>ระดับโรงเรียนประถมศึกษาและมัธยม</t>
  </si>
  <si>
    <t>ศึกษาหรือเทียบเท่า</t>
  </si>
  <si>
    <t>ค้ายาเสพติด (สลายโครงสร้าง/Heart Land/</t>
  </si>
  <si>
    <t>อุบัติเหตุทางถนนช่วงเทศกาลสำคัญ</t>
  </si>
  <si>
    <t>อื่นๆ</t>
  </si>
  <si>
    <t>ค่าตอบแทนพยาน,ค่าใช้คุ้มครองพยาน,ค่าตอบ</t>
  </si>
  <si>
    <t>ศพ,ค่าใช้จ่ายในการส่งหมายเรียกพยาน</t>
  </si>
  <si>
    <t>กันไว้ใช้เป็นค่าสาธารณูปโภค</t>
  </si>
  <si>
    <t>โครงการ,กิจกรรม</t>
  </si>
  <si>
    <t>ไม่มีปัญหา/อุปสรรค แต่อย่างใด</t>
  </si>
  <si>
    <t>ยอดยกมา</t>
  </si>
  <si>
    <t>น้ำมันรถยนต์/น้ำมันจักรยานยนต์</t>
  </si>
  <si>
    <t>สำรวจยานพาหนะซ่อมแซมเร่งด่วนก่อน</t>
  </si>
  <si>
    <t xml:space="preserve"> -</t>
  </si>
  <si>
    <t>ไม่มีปัญหา/อุปสรรค</t>
  </si>
  <si>
    <t>ไม่มีค้างจ่าย/ใช้มาตรการประหยัด</t>
  </si>
  <si>
    <t>แทนนักจิตฯ,ค่าตอบแทน จพง.ชัณสูตรพลิก</t>
  </si>
  <si>
    <t>เบิกจ่ายให้ครบถ้วน</t>
  </si>
  <si>
    <t>ปฏิบัติตามภารกิจงานได้</t>
  </si>
  <si>
    <t>ซ่อมยานพาหนะที่เสียหายจริง</t>
  </si>
  <si>
    <t>จ้างแม่บ้านทำความสะอาดสถานี</t>
  </si>
  <si>
    <t>จัดซื้อวัสดุสำนักงาน</t>
  </si>
  <si>
    <t>เบิกจ่ายน้ำมันปฏิบัติตามภารกิจงานได้</t>
  </si>
  <si>
    <t>จัดซื้อวัสดุจราจร</t>
  </si>
  <si>
    <t>จัดซื้ออาหารผู้ต้องหา</t>
  </si>
  <si>
    <t>ใช้มาตรการประหยัด</t>
  </si>
  <si>
    <t>รวม</t>
  </si>
  <si>
    <t xml:space="preserve"> ข้อมูล ณ วันที่ 1 เมษายน พ.ศ. 2568</t>
  </si>
  <si>
    <t>รายงานผลการใช้จ่ายงบประมาณ สถานีตำรวจภูธรโคกสำโรง</t>
  </si>
  <si>
    <t>1.1 โครงการชุมชนสัมพันธ์ การมีส่วนร่วมของประ</t>
  </si>
  <si>
    <t>1.2 โครงการการสร้างภูมิคุ้มกันในกลุ่มเป้าหมาย</t>
  </si>
  <si>
    <t>1.3 โครงการการสกัดกั้น ปราบปราม การผลิดการ</t>
  </si>
  <si>
    <t>ด่านยาเสพติด ปิดล้อมตรวจค้น</t>
  </si>
  <si>
    <t>1.4 โครงการการปฏิรูประบบงานสอบสวน</t>
  </si>
  <si>
    <t>1.5 โครงการรณรงค์ป้องกันและแก้ไขปัญหา</t>
  </si>
  <si>
    <t>ประชาชนมีส่วนร่วม</t>
  </si>
  <si>
    <t>ในการป้องกันอาชญากรรม</t>
  </si>
  <si>
    <t>สร้างภูมิคุ้มกันป้อง</t>
  </si>
  <si>
    <t>กันยาเสพติด</t>
  </si>
  <si>
    <t>ป้องกันปราบปราม</t>
  </si>
  <si>
    <t>สืบสวน ผู้ผลิต</t>
  </si>
  <si>
    <t>ผู้ค้ายาเสพติด</t>
  </si>
  <si>
    <t>ให้ความยุติธรรมแก่</t>
  </si>
  <si>
    <t>ประชาชน</t>
  </si>
  <si>
    <t>อำนวยความสะดวก</t>
  </si>
  <si>
    <t>แก่ประชาชนในการใช้รถใช้ถนน</t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</si>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</sst>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_-* #,##0_-;\-* #,##0_-;_-* &quot;-&quot;??_-;_-@_-"/>
    <numFmt numFmtId="189" formatCode="#,##0.00_ ;\-#,##0.00\ "/>
    <numFmt numFmtId="190" formatCode="#,##0.00;[Red]#,##0.00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PSK"/>
      <family val="2"/>
    </font>
    <font>
      <b/>
      <sz val="10"/>
      <color theme="1"/>
      <name val="TH SarabunPSK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  <font>
      <sz val="16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12"/>
      <color theme="1"/>
      <name val="TH SarabunIT๙"/>
      <family val="2"/>
    </font>
    <font>
      <sz val="11"/>
      <color theme="1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sz val="12"/>
      <name val="TH SarabunIT๙"/>
      <family val="2"/>
    </font>
    <font>
      <b/>
      <sz val="12"/>
      <name val="TH SarabunIT๙"/>
      <family val="2"/>
    </font>
    <font>
      <sz val="12"/>
      <color theme="1"/>
      <name val="TH SarabunIT๙"/>
      <family val="2"/>
    </font>
    <font>
      <sz val="18"/>
      <name val="TH SarabunIT๙"/>
      <family val="2"/>
    </font>
    <font>
      <b/>
      <sz val="18"/>
      <color theme="0"/>
      <name val="TH SarabunIT๙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9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24">
    <xf numFmtId="0" fontId="0" fillId="0" borderId="0" xfId="0"/>
    <xf numFmtId="0" fontId="5" fillId="3" borderId="12" xfId="0" applyFont="1" applyFill="1" applyBorder="1" applyAlignment="1">
      <alignment horizontal="center"/>
    </xf>
    <xf numFmtId="0" fontId="5" fillId="3" borderId="8" xfId="0" applyFont="1" applyFill="1" applyBorder="1"/>
    <xf numFmtId="4" fontId="11" fillId="3" borderId="8" xfId="1" applyNumberFormat="1" applyFont="1" applyFill="1" applyBorder="1" applyAlignment="1">
      <alignment vertical="center" wrapText="1"/>
    </xf>
    <xf numFmtId="4" fontId="11" fillId="3" borderId="1" xfId="1" applyNumberFormat="1" applyFont="1" applyFill="1" applyBorder="1" applyAlignment="1">
      <alignment vertical="center" wrapText="1"/>
    </xf>
    <xf numFmtId="10" fontId="2" fillId="3" borderId="5" xfId="0" applyNumberFormat="1" applyFont="1" applyFill="1" applyBorder="1"/>
    <xf numFmtId="0" fontId="5" fillId="3" borderId="8" xfId="0" applyFont="1" applyFill="1" applyBorder="1" applyAlignment="1">
      <alignment horizontal="center"/>
    </xf>
    <xf numFmtId="0" fontId="5" fillId="3" borderId="13" xfId="0" applyFont="1" applyFill="1" applyBorder="1"/>
    <xf numFmtId="0" fontId="2" fillId="3" borderId="12" xfId="0" applyFont="1" applyFill="1" applyBorder="1" applyAlignment="1">
      <alignment horizontal="center"/>
    </xf>
    <xf numFmtId="4" fontId="11" fillId="3" borderId="12" xfId="1" applyNumberFormat="1" applyFont="1" applyFill="1" applyBorder="1" applyAlignment="1">
      <alignment vertical="center" wrapText="1"/>
    </xf>
    <xf numFmtId="4" fontId="7" fillId="3" borderId="12" xfId="0" applyNumberFormat="1" applyFont="1" applyFill="1" applyBorder="1"/>
    <xf numFmtId="0" fontId="2" fillId="3" borderId="4" xfId="0" applyFont="1" applyFill="1" applyBorder="1" applyAlignment="1">
      <alignment horizontal="center"/>
    </xf>
    <xf numFmtId="0" fontId="5" fillId="3" borderId="3" xfId="0" applyFont="1" applyFill="1" applyBorder="1"/>
    <xf numFmtId="4" fontId="11" fillId="3" borderId="4" xfId="1" applyNumberFormat="1" applyFont="1" applyFill="1" applyBorder="1" applyAlignment="1">
      <alignment vertical="center" wrapText="1"/>
    </xf>
    <xf numFmtId="4" fontId="12" fillId="3" borderId="4" xfId="0" applyNumberFormat="1" applyFont="1" applyFill="1" applyBorder="1" applyAlignment="1">
      <alignment vertical="center"/>
    </xf>
    <xf numFmtId="0" fontId="2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/>
    <xf numFmtId="4" fontId="11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6" fillId="3" borderId="1" xfId="0" applyFont="1" applyFill="1" applyBorder="1"/>
    <xf numFmtId="0" fontId="5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center"/>
    </xf>
    <xf numFmtId="188" fontId="10" fillId="3" borderId="1" xfId="0" applyNumberFormat="1" applyFont="1" applyFill="1" applyBorder="1" applyAlignment="1">
      <alignment horizontal="center"/>
    </xf>
    <xf numFmtId="9" fontId="2" fillId="3" borderId="1" xfId="0" applyNumberFormat="1" applyFont="1" applyFill="1" applyBorder="1" applyAlignment="1">
      <alignment horizontal="center"/>
    </xf>
    <xf numFmtId="0" fontId="10" fillId="3" borderId="1" xfId="0" applyFont="1" applyFill="1" applyBorder="1"/>
    <xf numFmtId="10" fontId="6" fillId="3" borderId="1" xfId="0" applyNumberFormat="1" applyFont="1" applyFill="1" applyBorder="1"/>
    <xf numFmtId="4" fontId="13" fillId="3" borderId="1" xfId="1" applyNumberFormat="1" applyFont="1" applyFill="1" applyBorder="1" applyAlignment="1">
      <alignment vertical="center" wrapText="1"/>
    </xf>
    <xf numFmtId="189" fontId="14" fillId="3" borderId="1" xfId="1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5" fillId="3" borderId="0" xfId="0" applyFont="1" applyFill="1"/>
    <xf numFmtId="0" fontId="15" fillId="3" borderId="12" xfId="0" applyFont="1" applyFill="1" applyBorder="1"/>
    <xf numFmtId="0" fontId="7" fillId="5" borderId="8" xfId="0" applyFont="1" applyFill="1" applyBorder="1"/>
    <xf numFmtId="0" fontId="5" fillId="5" borderId="0" xfId="0" applyFont="1" applyFill="1" applyAlignment="1">
      <alignment horizontal="left"/>
    </xf>
    <xf numFmtId="0" fontId="5" fillId="5" borderId="12" xfId="0" applyFont="1" applyFill="1" applyBorder="1"/>
    <xf numFmtId="0" fontId="5" fillId="5" borderId="4" xfId="0" applyFont="1" applyFill="1" applyBorder="1"/>
    <xf numFmtId="0" fontId="9" fillId="5" borderId="4" xfId="0" applyFont="1" applyFill="1" applyBorder="1"/>
    <xf numFmtId="0" fontId="7" fillId="5" borderId="7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left"/>
    </xf>
    <xf numFmtId="4" fontId="5" fillId="5" borderId="9" xfId="0" applyNumberFormat="1" applyFont="1" applyFill="1" applyBorder="1"/>
    <xf numFmtId="4" fontId="6" fillId="5" borderId="1" xfId="0" applyNumberFormat="1" applyFont="1" applyFill="1" applyBorder="1" applyAlignment="1">
      <alignment vertical="center"/>
    </xf>
    <xf numFmtId="0" fontId="5" fillId="5" borderId="1" xfId="0" applyFont="1" applyFill="1" applyBorder="1"/>
    <xf numFmtId="0" fontId="7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4" fontId="5" fillId="5" borderId="0" xfId="0" applyNumberFormat="1" applyFont="1" applyFill="1"/>
    <xf numFmtId="4" fontId="6" fillId="5" borderId="0" xfId="0" applyNumberFormat="1" applyFont="1" applyFill="1" applyAlignment="1">
      <alignment vertical="center"/>
    </xf>
    <xf numFmtId="0" fontId="5" fillId="5" borderId="0" xfId="0" applyFont="1" applyFill="1"/>
    <xf numFmtId="0" fontId="9" fillId="5" borderId="0" xfId="0" applyFont="1" applyFill="1"/>
    <xf numFmtId="0" fontId="7" fillId="5" borderId="5" xfId="0" applyFont="1" applyFill="1" applyBorder="1" applyAlignment="1">
      <alignment horizontal="center"/>
    </xf>
    <xf numFmtId="0" fontId="18" fillId="6" borderId="15" xfId="0" applyFont="1" applyFill="1" applyBorder="1" applyAlignment="1">
      <alignment horizontal="center"/>
    </xf>
    <xf numFmtId="0" fontId="18" fillId="6" borderId="16" xfId="0" applyFont="1" applyFill="1" applyBorder="1"/>
    <xf numFmtId="0" fontId="18" fillId="6" borderId="17" xfId="0" applyFont="1" applyFill="1" applyBorder="1" applyAlignment="1">
      <alignment horizontal="center"/>
    </xf>
    <xf numFmtId="0" fontId="18" fillId="6" borderId="15" xfId="0" applyFont="1" applyFill="1" applyBorder="1"/>
    <xf numFmtId="0" fontId="18" fillId="6" borderId="18" xfId="0" applyFont="1" applyFill="1" applyBorder="1"/>
    <xf numFmtId="0" fontId="18" fillId="6" borderId="19" xfId="0" applyFont="1" applyFill="1" applyBorder="1"/>
    <xf numFmtId="0" fontId="18" fillId="6" borderId="0" xfId="0" applyFont="1" applyFill="1"/>
    <xf numFmtId="0" fontId="18" fillId="6" borderId="20" xfId="0" applyFont="1" applyFill="1" applyBorder="1"/>
    <xf numFmtId="0" fontId="18" fillId="6" borderId="21" xfId="0" applyFont="1" applyFill="1" applyBorder="1"/>
    <xf numFmtId="0" fontId="19" fillId="6" borderId="17" xfId="0" applyFont="1" applyFill="1" applyBorder="1" applyAlignment="1">
      <alignment horizontal="center"/>
    </xf>
    <xf numFmtId="190" fontId="18" fillId="6" borderId="22" xfId="0" applyNumberFormat="1" applyFont="1" applyFill="1" applyBorder="1"/>
    <xf numFmtId="190" fontId="18" fillId="6" borderId="17" xfId="0" applyNumberFormat="1" applyFont="1" applyFill="1" applyBorder="1"/>
    <xf numFmtId="190" fontId="18" fillId="6" borderId="20" xfId="0" applyNumberFormat="1" applyFont="1" applyFill="1" applyBorder="1"/>
    <xf numFmtId="190" fontId="18" fillId="6" borderId="24" xfId="0" applyNumberFormat="1" applyFont="1" applyFill="1" applyBorder="1"/>
    <xf numFmtId="0" fontId="19" fillId="6" borderId="17" xfId="0" applyFont="1" applyFill="1" applyBorder="1"/>
    <xf numFmtId="0" fontId="18" fillId="6" borderId="18" xfId="0" applyFont="1" applyFill="1" applyBorder="1" applyAlignment="1">
      <alignment horizontal="left"/>
    </xf>
    <xf numFmtId="0" fontId="18" fillId="6" borderId="2" xfId="0" applyFont="1" applyFill="1" applyBorder="1" applyAlignment="1">
      <alignment horizontal="left"/>
    </xf>
    <xf numFmtId="190" fontId="18" fillId="6" borderId="15" xfId="0" applyNumberFormat="1" applyFont="1" applyFill="1" applyBorder="1"/>
    <xf numFmtId="190" fontId="18" fillId="6" borderId="18" xfId="0" applyNumberFormat="1" applyFont="1" applyFill="1" applyBorder="1"/>
    <xf numFmtId="190" fontId="18" fillId="6" borderId="25" xfId="0" applyNumberFormat="1" applyFont="1" applyFill="1" applyBorder="1"/>
    <xf numFmtId="190" fontId="18" fillId="6" borderId="19" xfId="0" applyNumberFormat="1" applyFont="1" applyFill="1" applyBorder="1"/>
    <xf numFmtId="190" fontId="18" fillId="6" borderId="27" xfId="0" applyNumberFormat="1" applyFont="1" applyFill="1" applyBorder="1"/>
    <xf numFmtId="0" fontId="19" fillId="6" borderId="18" xfId="0" applyFont="1" applyFill="1" applyBorder="1"/>
    <xf numFmtId="0" fontId="7" fillId="5" borderId="6" xfId="0" applyFont="1" applyFill="1" applyBorder="1"/>
    <xf numFmtId="0" fontId="9" fillId="5" borderId="2" xfId="0" applyFont="1" applyFill="1" applyBorder="1"/>
    <xf numFmtId="10" fontId="5" fillId="5" borderId="12" xfId="0" applyNumberFormat="1" applyFont="1" applyFill="1" applyBorder="1"/>
    <xf numFmtId="9" fontId="5" fillId="5" borderId="4" xfId="0" applyNumberFormat="1" applyFont="1" applyFill="1" applyBorder="1"/>
    <xf numFmtId="10" fontId="5" fillId="5" borderId="4" xfId="0" applyNumberFormat="1" applyFont="1" applyFill="1" applyBorder="1"/>
    <xf numFmtId="3" fontId="8" fillId="5" borderId="4" xfId="0" applyNumberFormat="1" applyFont="1" applyFill="1" applyBorder="1" applyAlignment="1">
      <alignment vertical="center"/>
    </xf>
    <xf numFmtId="0" fontId="2" fillId="3" borderId="11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10" fillId="3" borderId="4" xfId="0" applyFont="1" applyFill="1" applyBorder="1"/>
    <xf numFmtId="10" fontId="15" fillId="5" borderId="8" xfId="0" applyNumberFormat="1" applyFont="1" applyFill="1" applyBorder="1"/>
    <xf numFmtId="0" fontId="15" fillId="5" borderId="2" xfId="0" applyFont="1" applyFill="1" applyBorder="1"/>
    <xf numFmtId="0" fontId="15" fillId="5" borderId="14" xfId="0" applyFont="1" applyFill="1" applyBorder="1"/>
    <xf numFmtId="0" fontId="15" fillId="5" borderId="8" xfId="0" quotePrefix="1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left"/>
    </xf>
    <xf numFmtId="0" fontId="18" fillId="6" borderId="26" xfId="0" applyFont="1" applyFill="1" applyBorder="1" applyAlignment="1">
      <alignment horizontal="left"/>
    </xf>
    <xf numFmtId="0" fontId="18" fillId="6" borderId="15" xfId="0" applyFont="1" applyFill="1" applyBorder="1" applyAlignment="1">
      <alignment horizontal="left"/>
    </xf>
    <xf numFmtId="0" fontId="18" fillId="6" borderId="21" xfId="0" applyFont="1" applyFill="1" applyBorder="1" applyAlignment="1">
      <alignment horizontal="left"/>
    </xf>
    <xf numFmtId="0" fontId="18" fillId="6" borderId="18" xfId="0" applyFont="1" applyFill="1" applyBorder="1" applyAlignment="1">
      <alignment horizontal="left"/>
    </xf>
    <xf numFmtId="0" fontId="18" fillId="6" borderId="20" xfId="0" applyFont="1" applyFill="1" applyBorder="1" applyAlignment="1">
      <alignment horizontal="left"/>
    </xf>
    <xf numFmtId="0" fontId="18" fillId="6" borderId="25" xfId="0" applyFont="1" applyFill="1" applyBorder="1" applyAlignment="1">
      <alignment horizontal="left" vertical="top"/>
    </xf>
    <xf numFmtId="0" fontId="18" fillId="6" borderId="24" xfId="0" applyFont="1" applyFill="1" applyBorder="1" applyAlignment="1">
      <alignment horizontal="left" vertical="top"/>
    </xf>
    <xf numFmtId="0" fontId="18" fillId="6" borderId="25" xfId="0" applyFont="1" applyFill="1" applyBorder="1" applyAlignment="1">
      <alignment horizontal="left"/>
    </xf>
    <xf numFmtId="0" fontId="18" fillId="6" borderId="24" xfId="0" applyFont="1" applyFill="1" applyBorder="1" applyAlignment="1">
      <alignment horizontal="left"/>
    </xf>
    <xf numFmtId="0" fontId="17" fillId="2" borderId="0" xfId="0" applyFont="1" applyFill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0" fillId="3" borderId="11" xfId="0" applyFont="1" applyFill="1" applyBorder="1" applyAlignment="1">
      <alignment horizontal="left"/>
    </xf>
    <xf numFmtId="0" fontId="10" fillId="3" borderId="0" xfId="0" applyFont="1" applyFill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396240</xdr:colOff>
      <xdr:row>1</xdr:row>
      <xdr:rowOff>137160</xdr:rowOff>
    </xdr:from>
    <xdr:to>
      <xdr:col>7</xdr:col>
      <xdr:colOff>1810876</xdr:colOff>
      <xdr:row>3</xdr:row>
      <xdr:rowOff>261424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4EB0508E-F6E1-494B-88DD-D0897E9E32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3100" b="43300" l="14286" r="59972">
                      <a14:foregroundMark x1="19802" y1="34250" x2="19095" y2="38800"/>
                      <a14:foregroundMark x1="19731" y1="33750" x2="19378" y2="33150"/>
                      <a14:foregroundMark x1="42504" y1="37000" x2="41938" y2="40750"/>
                      <a14:foregroundMark x1="47525" y1="37100" x2="47666" y2="40800"/>
                      <a14:foregroundMark x1="55304" y1="37550" x2="51132" y2="40550"/>
                      <a14:foregroundMark x1="58512" y1="37348" x2="58911" y2="36900"/>
                      <a14:foregroundMark x1="55304" y1="40950" x2="57735" y2="38221"/>
                      <a14:foregroundMark x1="58911" y1="36900" x2="59016" y2="37309"/>
                      <a14:foregroundMark x1="56789" y1="39100" x2="56082" y2="38650"/>
                      <a14:foregroundMark x1="52758" y1="41200" x2="54597" y2="40700"/>
                      <a14:foregroundMark x1="55233" y1="39800" x2="54738" y2="40250"/>
                      <a14:foregroundMark x1="58385" y1="37085" x2="59194" y2="36150"/>
                      <a14:foregroundMark x1="57072" y1="38600" x2="57242" y2="38404"/>
                      <a14:foregroundMark x1="24045" y1="34150" x2="35856" y2="41950"/>
                      <a14:foregroundMark x1="35856" y1="41950" x2="36846" y2="43150"/>
                      <a14:backgroundMark x1="25601" y1="38050" x2="24186" y2="35685"/>
                      <a14:backgroundMark x1="59901" y1="40400" x2="58911" y2="38150"/>
                      <a14:backgroundMark x1="59123" y1="38100" x2="59830" y2="40250"/>
                      <a14:backgroundMark x1="58911" y1="38000" x2="59972" y2="40750"/>
                      <a14:backgroundMark x1="58911" y1="38250" x2="59972" y2="36400"/>
                      <a14:backgroundMark x1="59264" y1="38400" x2="60113" y2="36050"/>
                      <a14:backgroundMark x1="58982" y1="37550" x2="58982" y2="37550"/>
                      <a14:backgroundMark x1="58982" y1="37550" x2="58982" y2="37550"/>
                      <a14:backgroundMark x1="59194" y1="37300" x2="59335" y2="38650"/>
                      <a14:backgroundMark x1="42716" y1="49700" x2="42716" y2="49700"/>
                      <a14:backgroundMark x1="74045" y1="36150" x2="74045" y2="361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9313" t="32403" r="39582" b="55476"/>
        <a:stretch/>
      </xdr:blipFill>
      <xdr:spPr>
        <a:xfrm>
          <a:off x="7726680" y="137160"/>
          <a:ext cx="2096627" cy="7033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6"/>
  <sheetViews>
    <sheetView tabSelected="1" topLeftCell="A13" zoomScaleNormal="100" workbookViewId="0">
      <selection activeCell="J18" sqref="J18"/>
    </sheetView>
  </sheetViews>
  <sheetFormatPr defaultRowHeight="14.25" x14ac:dyDescent="0.2"/>
  <cols>
    <col min="1" max="1" width="5.875" customWidth="1"/>
    <col min="2" max="2" width="37.75" customWidth="1"/>
    <col min="3" max="3" width="13.75" customWidth="1"/>
    <col min="4" max="4" width="16.25" customWidth="1"/>
    <col min="5" max="6" width="12.125" customWidth="1"/>
    <col min="7" max="7" width="9" customWidth="1"/>
    <col min="8" max="8" width="29" customWidth="1"/>
    <col min="9" max="9" width="8.625" customWidth="1"/>
  </cols>
  <sheetData>
    <row r="2" spans="1:8" ht="23.25" x14ac:dyDescent="0.2">
      <c r="A2" s="99" t="s">
        <v>44</v>
      </c>
      <c r="B2" s="99"/>
      <c r="C2" s="99"/>
      <c r="D2" s="99"/>
      <c r="E2" s="99"/>
      <c r="F2" s="99"/>
      <c r="G2" s="99"/>
      <c r="H2" s="99"/>
    </row>
    <row r="3" spans="1:8" ht="23.25" x14ac:dyDescent="0.2">
      <c r="A3" s="99" t="s">
        <v>62</v>
      </c>
      <c r="B3" s="99"/>
      <c r="C3" s="99"/>
      <c r="D3" s="99"/>
      <c r="E3" s="99"/>
      <c r="F3" s="99"/>
      <c r="G3" s="99"/>
      <c r="H3" s="99"/>
    </row>
    <row r="4" spans="1:8" ht="23.25" x14ac:dyDescent="0.2">
      <c r="A4" s="100" t="s">
        <v>43</v>
      </c>
      <c r="B4" s="100"/>
      <c r="C4" s="100"/>
      <c r="D4" s="100"/>
      <c r="E4" s="100"/>
      <c r="F4" s="100"/>
      <c r="G4" s="100"/>
      <c r="H4" s="100"/>
    </row>
    <row r="5" spans="1:8" x14ac:dyDescent="0.2">
      <c r="A5" s="104" t="s">
        <v>0</v>
      </c>
      <c r="B5" s="104" t="s">
        <v>6</v>
      </c>
      <c r="C5" s="106" t="s">
        <v>1</v>
      </c>
      <c r="D5" s="107"/>
      <c r="E5" s="110" t="s">
        <v>2</v>
      </c>
      <c r="F5" s="110" t="s">
        <v>3</v>
      </c>
      <c r="G5" s="101" t="s">
        <v>4</v>
      </c>
      <c r="H5" s="102" t="s">
        <v>5</v>
      </c>
    </row>
    <row r="6" spans="1:8" ht="25.9" customHeight="1" x14ac:dyDescent="0.2">
      <c r="A6" s="105"/>
      <c r="B6" s="105"/>
      <c r="C6" s="108"/>
      <c r="D6" s="109"/>
      <c r="E6" s="111"/>
      <c r="F6" s="111"/>
      <c r="G6" s="101"/>
      <c r="H6" s="103"/>
    </row>
    <row r="7" spans="1:8" ht="22.5" x14ac:dyDescent="0.45">
      <c r="A7" s="52">
        <v>1</v>
      </c>
      <c r="B7" s="53" t="s">
        <v>24</v>
      </c>
      <c r="C7" s="58"/>
      <c r="D7" s="58"/>
      <c r="E7" s="62"/>
      <c r="F7" s="62"/>
      <c r="G7" s="33"/>
      <c r="H7" s="75"/>
    </row>
    <row r="8" spans="1:8" ht="18.75" x14ac:dyDescent="0.45">
      <c r="A8" s="54"/>
      <c r="B8" s="55" t="s">
        <v>45</v>
      </c>
      <c r="C8" s="91" t="s">
        <v>51</v>
      </c>
      <c r="D8" s="94"/>
      <c r="E8" s="62">
        <v>73500</v>
      </c>
      <c r="F8" s="69">
        <v>73500</v>
      </c>
      <c r="G8" s="85">
        <v>1</v>
      </c>
      <c r="H8" s="88" t="s">
        <v>25</v>
      </c>
    </row>
    <row r="9" spans="1:8" ht="21" x14ac:dyDescent="0.45">
      <c r="A9" s="54"/>
      <c r="B9" s="56" t="s">
        <v>15</v>
      </c>
      <c r="C9" s="95" t="s">
        <v>52</v>
      </c>
      <c r="D9" s="96"/>
      <c r="E9" s="63"/>
      <c r="F9" s="70"/>
      <c r="G9" s="36"/>
      <c r="H9" s="86"/>
    </row>
    <row r="10" spans="1:8" ht="18.75" x14ac:dyDescent="0.45">
      <c r="A10" s="54"/>
      <c r="B10" s="57" t="s">
        <v>46</v>
      </c>
      <c r="C10" s="91" t="s">
        <v>53</v>
      </c>
      <c r="D10" s="94"/>
      <c r="E10" s="62">
        <v>61815</v>
      </c>
      <c r="F10" s="69">
        <v>61815</v>
      </c>
      <c r="G10" s="85">
        <v>1</v>
      </c>
      <c r="H10" s="88" t="s">
        <v>25</v>
      </c>
    </row>
    <row r="11" spans="1:8" ht="21" x14ac:dyDescent="0.45">
      <c r="A11" s="54"/>
      <c r="B11" s="58" t="s">
        <v>16</v>
      </c>
      <c r="C11" s="93" t="s">
        <v>54</v>
      </c>
      <c r="D11" s="92"/>
      <c r="E11" s="63"/>
      <c r="F11" s="70"/>
      <c r="G11" s="77"/>
      <c r="H11" s="87"/>
    </row>
    <row r="12" spans="1:8" ht="21" x14ac:dyDescent="0.45">
      <c r="A12" s="54"/>
      <c r="B12" s="58" t="s">
        <v>17</v>
      </c>
      <c r="C12" s="67"/>
      <c r="D12" s="68"/>
      <c r="E12" s="65"/>
      <c r="F12" s="71"/>
      <c r="G12" s="36"/>
      <c r="H12" s="86"/>
    </row>
    <row r="13" spans="1:8" ht="18.75" x14ac:dyDescent="0.45">
      <c r="A13" s="54"/>
      <c r="B13" s="57" t="s">
        <v>47</v>
      </c>
      <c r="C13" s="91" t="s">
        <v>55</v>
      </c>
      <c r="D13" s="92"/>
      <c r="E13" s="62">
        <v>26850</v>
      </c>
      <c r="F13" s="69">
        <v>26850</v>
      </c>
      <c r="G13" s="85">
        <v>1</v>
      </c>
      <c r="H13" s="88" t="s">
        <v>25</v>
      </c>
    </row>
    <row r="14" spans="1:8" ht="21" x14ac:dyDescent="0.45">
      <c r="A14" s="54"/>
      <c r="B14" s="58" t="s">
        <v>18</v>
      </c>
      <c r="C14" s="93" t="s">
        <v>56</v>
      </c>
      <c r="D14" s="92"/>
      <c r="E14" s="63"/>
      <c r="F14" s="70"/>
      <c r="G14" s="35"/>
      <c r="H14" s="87"/>
    </row>
    <row r="15" spans="1:8" ht="21" x14ac:dyDescent="0.45">
      <c r="A15" s="54"/>
      <c r="B15" s="58" t="s">
        <v>48</v>
      </c>
      <c r="C15" s="97" t="s">
        <v>57</v>
      </c>
      <c r="D15" s="98"/>
      <c r="E15" s="63"/>
      <c r="F15" s="70"/>
      <c r="G15" s="79"/>
      <c r="H15" s="86"/>
    </row>
    <row r="16" spans="1:8" ht="18.75" x14ac:dyDescent="0.45">
      <c r="A16" s="54"/>
      <c r="B16" s="59" t="s">
        <v>49</v>
      </c>
      <c r="C16" s="91" t="s">
        <v>58</v>
      </c>
      <c r="D16" s="94"/>
      <c r="E16" s="64">
        <v>67600</v>
      </c>
      <c r="F16" s="72">
        <v>67600</v>
      </c>
      <c r="G16" s="85">
        <v>1</v>
      </c>
      <c r="H16" s="88" t="s">
        <v>25</v>
      </c>
    </row>
    <row r="17" spans="1:8" ht="18.75" x14ac:dyDescent="0.45">
      <c r="A17" s="54"/>
      <c r="B17" s="60"/>
      <c r="C17" s="97" t="s">
        <v>59</v>
      </c>
      <c r="D17" s="98"/>
      <c r="E17" s="65"/>
      <c r="F17" s="73"/>
      <c r="G17" s="80"/>
      <c r="H17" s="86"/>
    </row>
    <row r="18" spans="1:8" ht="18.75" x14ac:dyDescent="0.45">
      <c r="A18" s="54"/>
      <c r="B18" s="59" t="s">
        <v>50</v>
      </c>
      <c r="C18" s="91" t="s">
        <v>60</v>
      </c>
      <c r="D18" s="94"/>
      <c r="E18" s="62">
        <v>33600</v>
      </c>
      <c r="F18" s="69">
        <v>33600</v>
      </c>
      <c r="G18" s="85">
        <v>1</v>
      </c>
      <c r="H18" s="88" t="s">
        <v>25</v>
      </c>
    </row>
    <row r="19" spans="1:8" ht="21" x14ac:dyDescent="0.45">
      <c r="A19" s="61"/>
      <c r="B19" s="60" t="s">
        <v>19</v>
      </c>
      <c r="C19" s="89" t="s">
        <v>61</v>
      </c>
      <c r="D19" s="90"/>
      <c r="E19" s="66"/>
      <c r="F19" s="74"/>
      <c r="G19" s="78"/>
      <c r="H19" s="76"/>
    </row>
    <row r="20" spans="1:8" ht="20.25" x14ac:dyDescent="0.3">
      <c r="A20" s="38"/>
      <c r="B20" s="39" t="s">
        <v>42</v>
      </c>
      <c r="C20" s="40"/>
      <c r="D20" s="41"/>
      <c r="E20" s="42">
        <f>SUM(E7:E19)</f>
        <v>263365</v>
      </c>
      <c r="F20" s="43">
        <f>SUM(F7:F19)</f>
        <v>263365</v>
      </c>
      <c r="G20" s="36"/>
      <c r="H20" s="37"/>
    </row>
    <row r="21" spans="1:8" ht="20.25" x14ac:dyDescent="0.3">
      <c r="A21" s="45"/>
      <c r="B21" s="46"/>
      <c r="C21" s="34"/>
      <c r="D21" s="34"/>
      <c r="E21" s="47"/>
      <c r="F21" s="48"/>
      <c r="G21" s="49"/>
      <c r="H21" s="50"/>
    </row>
    <row r="22" spans="1:8" ht="20.25" x14ac:dyDescent="0.3">
      <c r="A22" s="51"/>
      <c r="B22" s="39" t="s">
        <v>26</v>
      </c>
      <c r="C22" s="40"/>
      <c r="D22" s="41"/>
      <c r="E22" s="42">
        <f>SUM(E8:E19)</f>
        <v>263365</v>
      </c>
      <c r="F22" s="43">
        <f>SUM(F8:F19)</f>
        <v>263365</v>
      </c>
      <c r="G22" s="44"/>
      <c r="H22" s="44"/>
    </row>
    <row r="23" spans="1:8" ht="18.75" x14ac:dyDescent="0.3">
      <c r="A23" s="1">
        <v>2</v>
      </c>
      <c r="B23" s="2" t="s">
        <v>7</v>
      </c>
      <c r="C23" s="120" t="s">
        <v>33</v>
      </c>
      <c r="D23" s="121"/>
      <c r="E23" s="3">
        <v>729600</v>
      </c>
      <c r="F23" s="4">
        <v>166600</v>
      </c>
      <c r="G23" s="5">
        <v>0.22819999999999999</v>
      </c>
      <c r="H23" s="83" t="s">
        <v>23</v>
      </c>
    </row>
    <row r="24" spans="1:8" ht="18.75" x14ac:dyDescent="0.3">
      <c r="A24" s="6">
        <v>3</v>
      </c>
      <c r="B24" s="7" t="s">
        <v>21</v>
      </c>
      <c r="C24" s="120" t="s">
        <v>33</v>
      </c>
      <c r="D24" s="121"/>
      <c r="E24" s="3">
        <v>107600</v>
      </c>
      <c r="F24" s="3">
        <v>107600</v>
      </c>
      <c r="G24" s="5">
        <v>1</v>
      </c>
      <c r="H24" s="83" t="s">
        <v>30</v>
      </c>
    </row>
    <row r="25" spans="1:8" ht="20.25" x14ac:dyDescent="0.3">
      <c r="A25" s="8"/>
      <c r="B25" s="31" t="s">
        <v>32</v>
      </c>
      <c r="C25" s="122"/>
      <c r="D25" s="123"/>
      <c r="E25" s="9"/>
      <c r="F25" s="10"/>
      <c r="G25" s="81"/>
      <c r="H25" s="32"/>
    </row>
    <row r="26" spans="1:8" ht="20.25" x14ac:dyDescent="0.3">
      <c r="A26" s="11"/>
      <c r="B26" s="12" t="s">
        <v>22</v>
      </c>
      <c r="C26" s="118"/>
      <c r="D26" s="119"/>
      <c r="E26" s="13"/>
      <c r="F26" s="14"/>
      <c r="G26" s="82"/>
      <c r="H26" s="84"/>
    </row>
    <row r="27" spans="1:8" ht="18.75" x14ac:dyDescent="0.3">
      <c r="A27" s="16">
        <v>4</v>
      </c>
      <c r="B27" s="17" t="s">
        <v>8</v>
      </c>
      <c r="C27" s="112" t="s">
        <v>34</v>
      </c>
      <c r="D27" s="113"/>
      <c r="E27" s="13">
        <v>63600</v>
      </c>
      <c r="F27" s="18">
        <v>63600</v>
      </c>
      <c r="G27" s="5">
        <v>1</v>
      </c>
      <c r="H27" s="15" t="s">
        <v>30</v>
      </c>
    </row>
    <row r="28" spans="1:8" ht="18.75" x14ac:dyDescent="0.3">
      <c r="A28" s="16">
        <v>5</v>
      </c>
      <c r="B28" s="19" t="s">
        <v>9</v>
      </c>
      <c r="C28" s="112" t="s">
        <v>35</v>
      </c>
      <c r="D28" s="113"/>
      <c r="E28" s="4">
        <v>17600</v>
      </c>
      <c r="F28" s="18">
        <v>17600</v>
      </c>
      <c r="G28" s="5">
        <v>1</v>
      </c>
      <c r="H28" s="30" t="s">
        <v>28</v>
      </c>
    </row>
    <row r="29" spans="1:8" ht="18.75" x14ac:dyDescent="0.3">
      <c r="A29" s="16">
        <v>6</v>
      </c>
      <c r="B29" s="20" t="s">
        <v>10</v>
      </c>
      <c r="C29" s="112" t="s">
        <v>36</v>
      </c>
      <c r="D29" s="113"/>
      <c r="E29" s="4">
        <v>38900</v>
      </c>
      <c r="F29" s="4">
        <v>38900</v>
      </c>
      <c r="G29" s="5">
        <v>1</v>
      </c>
      <c r="H29" s="30" t="s">
        <v>30</v>
      </c>
    </row>
    <row r="30" spans="1:8" ht="18.75" x14ac:dyDescent="0.3">
      <c r="A30" s="16">
        <v>7</v>
      </c>
      <c r="B30" s="19" t="s">
        <v>11</v>
      </c>
      <c r="C30" s="112" t="s">
        <v>37</v>
      </c>
      <c r="D30" s="113"/>
      <c r="E30" s="4">
        <v>6800</v>
      </c>
      <c r="F30" s="4">
        <v>6800</v>
      </c>
      <c r="G30" s="5">
        <v>1</v>
      </c>
      <c r="H30" s="30" t="s">
        <v>30</v>
      </c>
    </row>
    <row r="31" spans="1:8" ht="18.75" x14ac:dyDescent="0.3">
      <c r="A31" s="16">
        <v>8</v>
      </c>
      <c r="B31" s="21" t="s">
        <v>27</v>
      </c>
      <c r="C31" s="112" t="s">
        <v>38</v>
      </c>
      <c r="D31" s="113"/>
      <c r="E31" s="27">
        <v>1107000</v>
      </c>
      <c r="F31" s="4">
        <v>604700</v>
      </c>
      <c r="G31" s="5">
        <v>0.54630000000000001</v>
      </c>
      <c r="H31" s="30" t="s">
        <v>30</v>
      </c>
    </row>
    <row r="32" spans="1:8" ht="18.75" x14ac:dyDescent="0.3">
      <c r="A32" s="16">
        <v>9</v>
      </c>
      <c r="B32" s="19" t="s">
        <v>12</v>
      </c>
      <c r="C32" s="112" t="s">
        <v>39</v>
      </c>
      <c r="D32" s="113"/>
      <c r="E32" s="4">
        <v>4900</v>
      </c>
      <c r="F32" s="4">
        <v>4900</v>
      </c>
      <c r="G32" s="5">
        <v>1</v>
      </c>
      <c r="H32" s="30" t="s">
        <v>30</v>
      </c>
    </row>
    <row r="33" spans="1:8" ht="18.75" x14ac:dyDescent="0.3">
      <c r="A33" s="16">
        <v>10</v>
      </c>
      <c r="B33" s="19" t="s">
        <v>13</v>
      </c>
      <c r="C33" s="112" t="s">
        <v>40</v>
      </c>
      <c r="D33" s="113"/>
      <c r="E33" s="4">
        <v>16300</v>
      </c>
      <c r="F33" s="4">
        <v>16300</v>
      </c>
      <c r="G33" s="5">
        <v>1</v>
      </c>
      <c r="H33" s="30" t="s">
        <v>30</v>
      </c>
    </row>
    <row r="34" spans="1:8" ht="18.75" x14ac:dyDescent="0.3">
      <c r="A34" s="16">
        <v>11</v>
      </c>
      <c r="B34" s="19" t="s">
        <v>14</v>
      </c>
      <c r="C34" s="112" t="s">
        <v>41</v>
      </c>
      <c r="D34" s="113"/>
      <c r="E34" s="4">
        <v>50100</v>
      </c>
      <c r="F34" s="4">
        <v>50100</v>
      </c>
      <c r="G34" s="5">
        <v>1</v>
      </c>
      <c r="H34" s="30" t="s">
        <v>31</v>
      </c>
    </row>
    <row r="35" spans="1:8" ht="18.75" x14ac:dyDescent="0.3">
      <c r="A35" s="22">
        <v>12</v>
      </c>
      <c r="B35" s="19" t="s">
        <v>20</v>
      </c>
      <c r="C35" s="114" t="s">
        <v>29</v>
      </c>
      <c r="D35" s="115"/>
      <c r="E35" s="23" t="s">
        <v>29</v>
      </c>
      <c r="F35" s="23" t="s">
        <v>29</v>
      </c>
      <c r="G35" s="24" t="s">
        <v>29</v>
      </c>
      <c r="H35" s="25"/>
    </row>
    <row r="36" spans="1:8" ht="23.25" x14ac:dyDescent="0.35">
      <c r="A36" s="25"/>
      <c r="B36" s="29" t="s">
        <v>42</v>
      </c>
      <c r="C36" s="116"/>
      <c r="D36" s="117"/>
      <c r="E36" s="28">
        <f>SUM(E22:E35)</f>
        <v>2405765</v>
      </c>
      <c r="F36" s="28">
        <f>SUM(F22:F35)</f>
        <v>1340465</v>
      </c>
      <c r="G36" s="26">
        <v>0.55710000000000004</v>
      </c>
      <c r="H36" s="25"/>
    </row>
  </sheetData>
  <mergeCells count="35">
    <mergeCell ref="C26:D26"/>
    <mergeCell ref="C33:D33"/>
    <mergeCell ref="C23:D23"/>
    <mergeCell ref="C24:D24"/>
    <mergeCell ref="C25:D25"/>
    <mergeCell ref="C34:D34"/>
    <mergeCell ref="C35:D35"/>
    <mergeCell ref="C36:D36"/>
    <mergeCell ref="C27:D27"/>
    <mergeCell ref="C28:D28"/>
    <mergeCell ref="C29:D29"/>
    <mergeCell ref="C30:D30"/>
    <mergeCell ref="C31:D31"/>
    <mergeCell ref="C32:D32"/>
    <mergeCell ref="A2:H2"/>
    <mergeCell ref="A3:H3"/>
    <mergeCell ref="A4:H4"/>
    <mergeCell ref="G5:G6"/>
    <mergeCell ref="H5:H6"/>
    <mergeCell ref="A5:A6"/>
    <mergeCell ref="B5:B6"/>
    <mergeCell ref="C5:D6"/>
    <mergeCell ref="E5:E6"/>
    <mergeCell ref="F5:F6"/>
    <mergeCell ref="C19:D19"/>
    <mergeCell ref="C13:D13"/>
    <mergeCell ref="C14:D14"/>
    <mergeCell ref="C8:D8"/>
    <mergeCell ref="C9:D9"/>
    <mergeCell ref="C10:D10"/>
    <mergeCell ref="C11:D11"/>
    <mergeCell ref="C15:D15"/>
    <mergeCell ref="C16:D16"/>
    <mergeCell ref="C17:D17"/>
    <mergeCell ref="C18:D18"/>
  </mergeCells>
  <pageMargins left="3.937007874015748E-2" right="3.937007874015748E-2" top="0.35433070866141736" bottom="0.15748031496062992" header="0.11811023622047245" footer="0.11811023622047245"/>
  <pageSetup paperSize="9" orientation="landscape" horizontalDpi="4294967293" r:id="rId1"/>
  <rowBreaks count="1" manualBreakCount="1">
    <brk id="2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B106C-8760-4D4F-935C-69311B76CA3B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pandora actorr</cp:lastModifiedBy>
  <cp:lastPrinted>2025-04-23T10:11:31Z</cp:lastPrinted>
  <dcterms:created xsi:type="dcterms:W3CDTF">2024-01-10T07:59:11Z</dcterms:created>
  <dcterms:modified xsi:type="dcterms:W3CDTF">2025-04-23T10:11:33Z</dcterms:modified>
</cp:coreProperties>
</file>